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年\2026年05月\2026.05.06　岐空連　県少年少女大会\04　大会要項の配信　2026.2.16\"/>
    </mc:Choice>
  </mc:AlternateContent>
  <xr:revisionPtr revIDLastSave="0" documentId="13_ncr:1_{7D390F66-54B2-418A-BB07-10A31287FF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少年少女集計表" sheetId="1" r:id="rId1"/>
  </sheets>
  <definedNames>
    <definedName name="_xlnm.Print_Area" localSheetId="0">少年少女集計表!$A$3:$N$40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I28" i="1"/>
  <c r="L15" i="1" l="1"/>
  <c r="L19" i="1"/>
  <c r="K28" i="1" s="1"/>
</calcChain>
</file>

<file path=xl/sharedStrings.xml><?xml version="1.0" encoding="utf-8"?>
<sst xmlns="http://schemas.openxmlformats.org/spreadsheetml/2006/main" count="169" uniqueCount="56">
  <si>
    <t>１、作成日を入力してください</t>
  </si>
  <si>
    <t>申 込 集 計 表</t>
  </si>
  <si>
    <t>会員名</t>
  </si>
  <si>
    <t>会員代表者</t>
  </si>
  <si>
    <t>２、会員名（会派・支部名）を入力してください</t>
  </si>
  <si>
    <t>連　絡　先</t>
  </si>
  <si>
    <t>３、支部・道場の責任者名（支部長・道場長名）を入力してください</t>
  </si>
  <si>
    <t>種目№</t>
  </si>
  <si>
    <t>種目名</t>
  </si>
  <si>
    <t>参加数</t>
  </si>
  <si>
    <t>参加費</t>
  </si>
  <si>
    <t>形個人</t>
  </si>
  <si>
    <t>小学生</t>
  </si>
  <si>
    <t>１年</t>
  </si>
  <si>
    <t>男子</t>
  </si>
  <si>
    <t>名</t>
  </si>
  <si>
    <t>円</t>
  </si>
  <si>
    <t>〃</t>
  </si>
  <si>
    <t>〃　</t>
  </si>
  <si>
    <t>女子</t>
  </si>
  <si>
    <t>２年</t>
  </si>
  <si>
    <t>３年</t>
  </si>
  <si>
    <t>４年</t>
  </si>
  <si>
    <t>５年</t>
  </si>
  <si>
    <t>６年</t>
  </si>
  <si>
    <t>組手個人</t>
  </si>
  <si>
    <t>合　　計</t>
  </si>
  <si>
    <t>正味の参加人数</t>
  </si>
  <si>
    <t>参加費振込先　　：</t>
  </si>
  <si>
    <t>大垣共立銀行　　美濃支店</t>
  </si>
  <si>
    <t>普通預金　口座番号　４８６３８４</t>
  </si>
  <si>
    <t>シャ）ギフケンカラテドウレンメイ</t>
  </si>
  <si>
    <t>一般社団法人岐阜県空手道連盟</t>
  </si>
  <si>
    <t>銀行預金通帳にはカタカナで最初の１３文字しか表示されないので、ご理解とご協力をお願いします。</t>
  </si>
  <si>
    <t>名</t>
    <rPh sb="0" eb="1">
      <t>ナ</t>
    </rPh>
    <phoneticPr fontId="15"/>
  </si>
  <si>
    <t>3,000円</t>
    <rPh sb="5" eb="6">
      <t>エン</t>
    </rPh>
    <phoneticPr fontId="15"/>
  </si>
  <si>
    <t>合　　計</t>
    <rPh sb="0" eb="1">
      <t>ゴウ</t>
    </rPh>
    <rPh sb="3" eb="4">
      <t>ケイ</t>
    </rPh>
    <phoneticPr fontId="15"/>
  </si>
  <si>
    <t>（合計人数は正味人数と合致します）</t>
    <rPh sb="1" eb="3">
      <t>ゴウケイ</t>
    </rPh>
    <rPh sb="3" eb="5">
      <t>ニンズウ</t>
    </rPh>
    <rPh sb="6" eb="8">
      <t>ショウミ</t>
    </rPh>
    <rPh sb="8" eb="9">
      <t>ニン</t>
    </rPh>
    <rPh sb="9" eb="10">
      <t>スウ</t>
    </rPh>
    <rPh sb="11" eb="13">
      <t>ガッチ</t>
    </rPh>
    <phoneticPr fontId="15"/>
  </si>
  <si>
    <t xml:space="preserve">
１種目出場</t>
    <rPh sb="2" eb="4">
      <t>シュモク</t>
    </rPh>
    <rPh sb="4" eb="6">
      <t>シュツジョウ</t>
    </rPh>
    <phoneticPr fontId="15"/>
  </si>
  <si>
    <t xml:space="preserve">
２種目出場</t>
    <rPh sb="2" eb="4">
      <t>シュモク</t>
    </rPh>
    <rPh sb="4" eb="6">
      <t>シュツジョウ</t>
    </rPh>
    <phoneticPr fontId="15"/>
  </si>
  <si>
    <t>5,000円</t>
    <rPh sb="5" eb="6">
      <t>エン</t>
    </rPh>
    <phoneticPr fontId="15"/>
  </si>
  <si>
    <t>２月　　日</t>
    <rPh sb="1" eb="2">
      <t>ツキ</t>
    </rPh>
    <rPh sb="4" eb="5">
      <t>ヒ</t>
    </rPh>
    <phoneticPr fontId="15"/>
  </si>
  <si>
    <t>４、種目ごとの参加者人数を入力してください。</t>
    <rPh sb="2" eb="4">
      <t>シュモク</t>
    </rPh>
    <rPh sb="7" eb="10">
      <t>サンカシャ</t>
    </rPh>
    <phoneticPr fontId="15"/>
  </si>
  <si>
    <t>５、１種目参加人数を入力してください。金額は自動で計算されます</t>
    <rPh sb="3" eb="5">
      <t>シュモク</t>
    </rPh>
    <rPh sb="5" eb="7">
      <t>サンカ</t>
    </rPh>
    <rPh sb="7" eb="9">
      <t>ニンズウ</t>
    </rPh>
    <rPh sb="10" eb="12">
      <t>ニュウリョク</t>
    </rPh>
    <phoneticPr fontId="15"/>
  </si>
  <si>
    <t>６、２種目参加人数　　　　　　〃</t>
    <rPh sb="3" eb="5">
      <t>シュモク</t>
    </rPh>
    <rPh sb="5" eb="7">
      <t>サンカ</t>
    </rPh>
    <rPh sb="7" eb="9">
      <t>ニンズウ</t>
    </rPh>
    <phoneticPr fontId="15"/>
  </si>
  <si>
    <t>７、正味の参加者人数を入力してください。</t>
    <phoneticPr fontId="15"/>
  </si>
  <si>
    <t>　</t>
    <phoneticPr fontId="15"/>
  </si>
  <si>
    <t>円</t>
    <phoneticPr fontId="15"/>
  </si>
  <si>
    <t xml:space="preserve">
スーパーシード選手</t>
    <rPh sb="8" eb="10">
      <t>センシュ</t>
    </rPh>
    <phoneticPr fontId="15"/>
  </si>
  <si>
    <r>
      <t>※　振り込みは会員代表者個人名にておねがいします。　
　　　</t>
    </r>
    <r>
      <rPr>
        <b/>
        <sz val="10"/>
        <color theme="1"/>
        <rFont val="ＭＳ Ｐゴシック"/>
        <family val="3"/>
        <charset val="128"/>
      </rPr>
      <t>（会員代表個人名－支部道場名）</t>
    </r>
    <phoneticPr fontId="15"/>
  </si>
  <si>
    <t>スーパーシード選手は当該種目の参加費は免除。 　ただし、
同選手が当該種目以外に出場する場合は３，０００円が必要</t>
    <rPh sb="7" eb="9">
      <t>センシュ</t>
    </rPh>
    <rPh sb="10" eb="12">
      <t>トウガイ</t>
    </rPh>
    <rPh sb="12" eb="14">
      <t>シュモク</t>
    </rPh>
    <rPh sb="15" eb="18">
      <t>サンカヒ</t>
    </rPh>
    <rPh sb="19" eb="21">
      <t>メンジョ</t>
    </rPh>
    <rPh sb="29" eb="30">
      <t>ドウ</t>
    </rPh>
    <rPh sb="30" eb="32">
      <t>センシュ</t>
    </rPh>
    <rPh sb="33" eb="35">
      <t>トウガイ</t>
    </rPh>
    <rPh sb="35" eb="39">
      <t>シュモクイガイ</t>
    </rPh>
    <rPh sb="40" eb="42">
      <t>シュツジョウ</t>
    </rPh>
    <rPh sb="44" eb="46">
      <t>バアイ</t>
    </rPh>
    <rPh sb="52" eb="53">
      <t>エン</t>
    </rPh>
    <rPh sb="54" eb="56">
      <t>ヒツヨウ</t>
    </rPh>
    <phoneticPr fontId="15"/>
  </si>
  <si>
    <t>（印刷は白黒で印刷されます）</t>
    <rPh sb="1" eb="3">
      <t>インサツ</t>
    </rPh>
    <rPh sb="4" eb="6">
      <t>シロクロ</t>
    </rPh>
    <rPh sb="7" eb="9">
      <t>インサツ</t>
    </rPh>
    <phoneticPr fontId="15"/>
  </si>
  <si>
    <t>の欄（セル）に入力してください。</t>
    <rPh sb="1" eb="2">
      <t>ラン</t>
    </rPh>
    <rPh sb="7" eb="9">
      <t>ニュウリョク</t>
    </rPh>
    <phoneticPr fontId="15"/>
  </si>
  <si>
    <t>令和８年</t>
    <phoneticPr fontId="15"/>
  </si>
  <si>
    <t>ぎふスポーツフェア２０２６</t>
    <phoneticPr fontId="15"/>
  </si>
  <si>
    <t>第３７回　岐阜県少年少女空手道選手権大会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</si>
</sst>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日&quot;"/>
    <numFmt numFmtId="177" formatCode="#,###"/>
    <numFmt numFmtId="178" formatCode="m&quot;月&quot;d&quot;日&quot;;@"/>
  </numFmts>
  <fonts count="22" x14ac:knownFonts="1">
    <font>
      <sz val="11"/>
      <color theme="1"/>
      <name val="ＭＳ Ｐゴシック"/>
      <charset val="134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8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38" fontId="14" fillId="0" borderId="0" applyFont="0" applyFill="0" applyBorder="0" applyAlignment="0" applyProtection="0">
      <alignment vertical="center"/>
    </xf>
    <xf numFmtId="0" fontId="14" fillId="0" borderId="0"/>
    <xf numFmtId="38" fontId="14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177" fontId="1" fillId="0" borderId="0" xfId="0" applyNumberFormat="1" applyFont="1" applyAlignment="1">
      <alignment vertical="center"/>
    </xf>
    <xf numFmtId="177" fontId="1" fillId="0" borderId="0" xfId="0" applyNumberFormat="1" applyFont="1"/>
    <xf numFmtId="177" fontId="2" fillId="0" borderId="0" xfId="0" applyNumberFormat="1" applyFont="1"/>
    <xf numFmtId="177" fontId="1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left" vertical="top"/>
    </xf>
    <xf numFmtId="177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left" vertical="center" wrapText="1"/>
    </xf>
    <xf numFmtId="177" fontId="5" fillId="0" borderId="7" xfId="0" applyNumberFormat="1" applyFont="1" applyBorder="1" applyAlignment="1">
      <alignment horizontal="justify" vertical="center" wrapText="1"/>
    </xf>
    <xf numFmtId="177" fontId="5" fillId="0" borderId="8" xfId="0" applyNumberFormat="1" applyFont="1" applyBorder="1" applyAlignment="1">
      <alignment horizontal="justify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justify" vertical="center" wrapText="1"/>
    </xf>
    <xf numFmtId="177" fontId="5" fillId="0" borderId="11" xfId="0" applyNumberFormat="1" applyFont="1" applyBorder="1" applyAlignment="1">
      <alignment horizontal="justify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left" vertical="center" wrapText="1"/>
    </xf>
    <xf numFmtId="177" fontId="5" fillId="0" borderId="14" xfId="0" applyNumberFormat="1" applyFont="1" applyBorder="1" applyAlignment="1">
      <alignment horizontal="justify" vertical="center" wrapText="1"/>
    </xf>
    <xf numFmtId="177" fontId="5" fillId="0" borderId="15" xfId="0" applyNumberFormat="1" applyFont="1" applyBorder="1" applyAlignment="1">
      <alignment horizontal="justify" vertical="center" wrapText="1"/>
    </xf>
    <xf numFmtId="177" fontId="5" fillId="0" borderId="16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0" borderId="18" xfId="0" applyNumberFormat="1" applyFont="1" applyBorder="1" applyAlignment="1">
      <alignment horizontal="center" vertical="center" wrapText="1"/>
    </xf>
    <xf numFmtId="177" fontId="5" fillId="0" borderId="18" xfId="0" applyNumberFormat="1" applyFont="1" applyBorder="1" applyAlignment="1">
      <alignment horizontal="justify" vertical="center" wrapText="1"/>
    </xf>
    <xf numFmtId="177" fontId="5" fillId="0" borderId="19" xfId="0" applyNumberFormat="1" applyFont="1" applyBorder="1" applyAlignment="1">
      <alignment horizontal="justify" vertical="center" wrapText="1"/>
    </xf>
    <xf numFmtId="177" fontId="1" fillId="0" borderId="21" xfId="0" applyNumberFormat="1" applyFont="1" applyBorder="1" applyAlignment="1">
      <alignment vertical="center" textRotation="255" wrapText="1"/>
    </xf>
    <xf numFmtId="177" fontId="6" fillId="0" borderId="24" xfId="0" applyNumberFormat="1" applyFont="1" applyBorder="1" applyAlignment="1">
      <alignment horizontal="right" vertical="center" indent="1"/>
    </xf>
    <xf numFmtId="177" fontId="6" fillId="0" borderId="26" xfId="0" applyNumberFormat="1" applyFont="1" applyBorder="1" applyAlignment="1">
      <alignment vertical="center"/>
    </xf>
    <xf numFmtId="177" fontId="8" fillId="0" borderId="0" xfId="0" applyNumberFormat="1" applyFont="1" applyAlignment="1">
      <alignment horizontal="center" vertical="top"/>
    </xf>
    <xf numFmtId="177" fontId="9" fillId="0" borderId="0" xfId="0" applyNumberFormat="1" applyFont="1"/>
    <xf numFmtId="177" fontId="10" fillId="0" borderId="0" xfId="0" applyNumberFormat="1" applyFont="1"/>
    <xf numFmtId="177" fontId="9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177" fontId="1" fillId="0" borderId="28" xfId="0" applyNumberFormat="1" applyFont="1" applyBorder="1" applyAlignment="1">
      <alignment vertical="center"/>
    </xf>
    <xf numFmtId="177" fontId="1" fillId="0" borderId="29" xfId="0" applyNumberFormat="1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1" fillId="0" borderId="3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77" fontId="1" fillId="0" borderId="31" xfId="0" applyNumberFormat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77" fontId="13" fillId="0" borderId="0" xfId="0" applyNumberFormat="1" applyFont="1"/>
    <xf numFmtId="177" fontId="9" fillId="0" borderId="0" xfId="2" applyNumberFormat="1" applyFont="1" applyAlignment="1">
      <alignment vertical="center"/>
    </xf>
    <xf numFmtId="177" fontId="17" fillId="0" borderId="0" xfId="2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7" fontId="1" fillId="0" borderId="39" xfId="0" applyNumberFormat="1" applyFont="1" applyBorder="1"/>
    <xf numFmtId="177" fontId="1" fillId="3" borderId="6" xfId="0" applyNumberFormat="1" applyFont="1" applyFill="1" applyBorder="1" applyAlignment="1" applyProtection="1">
      <alignment horizontal="right" vertical="center" indent="1"/>
      <protection locked="0"/>
    </xf>
    <xf numFmtId="177" fontId="1" fillId="3" borderId="10" xfId="0" applyNumberFormat="1" applyFont="1" applyFill="1" applyBorder="1" applyAlignment="1" applyProtection="1">
      <alignment horizontal="right" vertical="center" indent="1"/>
      <protection locked="0"/>
    </xf>
    <xf numFmtId="177" fontId="1" fillId="3" borderId="13" xfId="0" applyNumberFormat="1" applyFont="1" applyFill="1" applyBorder="1" applyAlignment="1" applyProtection="1">
      <alignment horizontal="right" vertical="center" indent="1"/>
      <protection locked="0"/>
    </xf>
    <xf numFmtId="177" fontId="1" fillId="3" borderId="17" xfId="0" applyNumberFormat="1" applyFont="1" applyFill="1" applyBorder="1" applyAlignment="1" applyProtection="1">
      <alignment horizontal="right" vertical="center" indent="1"/>
      <protection locked="0"/>
    </xf>
    <xf numFmtId="177" fontId="6" fillId="2" borderId="3" xfId="0" applyNumberFormat="1" applyFont="1" applyFill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vertical="top"/>
    </xf>
    <xf numFmtId="177" fontId="1" fillId="0" borderId="0" xfId="0" applyNumberFormat="1" applyFont="1" applyAlignment="1">
      <alignment horizontal="left"/>
    </xf>
    <xf numFmtId="177" fontId="6" fillId="3" borderId="22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 applyProtection="1">
      <alignment horizontal="left" vertical="center"/>
      <protection locked="0"/>
    </xf>
    <xf numFmtId="178" fontId="1" fillId="3" borderId="0" xfId="0" applyNumberFormat="1" applyFont="1" applyFill="1" applyAlignment="1" applyProtection="1">
      <alignment horizontal="center" vertical="center"/>
      <protection locked="0"/>
    </xf>
    <xf numFmtId="177" fontId="19" fillId="0" borderId="0" xfId="1" applyNumberFormat="1" applyFont="1" applyBorder="1" applyAlignment="1" applyProtection="1">
      <alignment horizontal="left" vertical="top" wrapText="1"/>
    </xf>
    <xf numFmtId="177" fontId="19" fillId="0" borderId="0" xfId="1" applyNumberFormat="1" applyFont="1" applyBorder="1" applyAlignment="1" applyProtection="1">
      <alignment horizontal="left" vertical="top"/>
    </xf>
    <xf numFmtId="177" fontId="1" fillId="0" borderId="22" xfId="0" applyNumberFormat="1" applyFont="1" applyBorder="1" applyAlignment="1">
      <alignment vertical="center" textRotation="255" wrapText="1"/>
    </xf>
    <xf numFmtId="177" fontId="1" fillId="0" borderId="22" xfId="0" applyNumberFormat="1" applyFont="1" applyBorder="1" applyAlignment="1">
      <alignment vertical="center"/>
    </xf>
    <xf numFmtId="177" fontId="18" fillId="0" borderId="0" xfId="0" applyNumberFormat="1" applyFont="1" applyAlignment="1">
      <alignment vertical="center" wrapText="1"/>
    </xf>
    <xf numFmtId="177" fontId="18" fillId="0" borderId="0" xfId="0" applyNumberFormat="1" applyFont="1" applyAlignment="1">
      <alignment vertical="center"/>
    </xf>
    <xf numFmtId="177" fontId="6" fillId="0" borderId="39" xfId="0" applyNumberFormat="1" applyFont="1" applyBorder="1" applyAlignment="1">
      <alignment horizontal="left" vertical="top"/>
    </xf>
    <xf numFmtId="177" fontId="2" fillId="3" borderId="44" xfId="0" applyNumberFormat="1" applyFont="1" applyFill="1" applyBorder="1"/>
    <xf numFmtId="177" fontId="21" fillId="0" borderId="0" xfId="0" applyNumberFormat="1" applyFont="1" applyAlignment="1">
      <alignment vertical="center"/>
    </xf>
    <xf numFmtId="177" fontId="19" fillId="0" borderId="0" xfId="1" applyNumberFormat="1" applyFont="1" applyBorder="1" applyAlignment="1" applyProtection="1">
      <alignment horizontal="left" vertical="top" wrapText="1"/>
    </xf>
    <xf numFmtId="177" fontId="19" fillId="0" borderId="0" xfId="1" applyNumberFormat="1" applyFont="1" applyBorder="1" applyAlignment="1" applyProtection="1">
      <alignment horizontal="left" vertical="top"/>
    </xf>
    <xf numFmtId="177" fontId="6" fillId="0" borderId="22" xfId="0" applyNumberFormat="1" applyFont="1" applyBorder="1" applyAlignment="1">
      <alignment horizontal="center" vertical="center"/>
    </xf>
    <xf numFmtId="177" fontId="6" fillId="0" borderId="23" xfId="0" applyNumberFormat="1" applyFont="1" applyBorder="1" applyAlignment="1">
      <alignment horizontal="center" vertical="center"/>
    </xf>
    <xf numFmtId="177" fontId="6" fillId="3" borderId="2" xfId="0" applyNumberFormat="1" applyFont="1" applyFill="1" applyBorder="1" applyAlignment="1">
      <alignment horizontal="left" indent="1"/>
    </xf>
    <xf numFmtId="177" fontId="6" fillId="2" borderId="4" xfId="0" applyNumberFormat="1" applyFont="1" applyFill="1" applyBorder="1" applyAlignment="1">
      <alignment horizontal="center" vertical="center"/>
    </xf>
    <xf numFmtId="177" fontId="6" fillId="2" borderId="27" xfId="0" applyNumberFormat="1" applyFont="1" applyFill="1" applyBorder="1" applyAlignment="1">
      <alignment horizontal="center" vertical="center"/>
    </xf>
    <xf numFmtId="177" fontId="6" fillId="2" borderId="21" xfId="0" applyNumberFormat="1" applyFont="1" applyFill="1" applyBorder="1" applyAlignment="1">
      <alignment horizontal="center" vertical="center"/>
    </xf>
    <xf numFmtId="177" fontId="6" fillId="2" borderId="22" xfId="0" applyNumberFormat="1" applyFont="1" applyFill="1" applyBorder="1" applyAlignment="1">
      <alignment horizontal="center" vertical="center"/>
    </xf>
    <xf numFmtId="177" fontId="6" fillId="2" borderId="26" xfId="0" applyNumberFormat="1" applyFont="1" applyFill="1" applyBorder="1" applyAlignment="1">
      <alignment horizontal="center" vertical="center"/>
    </xf>
    <xf numFmtId="177" fontId="16" fillId="0" borderId="38" xfId="0" applyNumberFormat="1" applyFont="1" applyBorder="1" applyAlignment="1">
      <alignment horizontal="center" vertical="center" wrapText="1"/>
    </xf>
    <xf numFmtId="177" fontId="16" fillId="0" borderId="39" xfId="0" applyNumberFormat="1" applyFont="1" applyBorder="1" applyAlignment="1">
      <alignment horizontal="center" vertical="center"/>
    </xf>
    <xf numFmtId="177" fontId="16" fillId="0" borderId="34" xfId="0" applyNumberFormat="1" applyFont="1" applyBorder="1" applyAlignment="1">
      <alignment horizontal="center" vertical="center"/>
    </xf>
    <xf numFmtId="177" fontId="16" fillId="0" borderId="42" xfId="0" applyNumberFormat="1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177" fontId="16" fillId="0" borderId="35" xfId="0" applyNumberFormat="1" applyFont="1" applyBorder="1" applyAlignment="1">
      <alignment horizontal="center" vertical="center"/>
    </xf>
    <xf numFmtId="177" fontId="1" fillId="3" borderId="43" xfId="0" applyNumberFormat="1" applyFont="1" applyFill="1" applyBorder="1" applyAlignment="1">
      <alignment horizontal="right" vertical="center"/>
    </xf>
    <xf numFmtId="177" fontId="1" fillId="3" borderId="41" xfId="0" applyNumberFormat="1" applyFont="1" applyFill="1" applyBorder="1" applyAlignment="1">
      <alignment horizontal="right" vertical="center"/>
    </xf>
    <xf numFmtId="177" fontId="1" fillId="0" borderId="18" xfId="0" applyNumberFormat="1" applyFont="1" applyBorder="1" applyAlignment="1">
      <alignment horizontal="center" vertical="center"/>
    </xf>
    <xf numFmtId="177" fontId="1" fillId="0" borderId="25" xfId="0" applyNumberFormat="1" applyFont="1" applyBorder="1" applyAlignment="1">
      <alignment horizontal="center" vertical="center"/>
    </xf>
    <xf numFmtId="177" fontId="1" fillId="0" borderId="20" xfId="0" applyNumberFormat="1" applyFont="1" applyBorder="1" applyAlignment="1">
      <alignment horizontal="center" vertical="center"/>
    </xf>
    <xf numFmtId="177" fontId="1" fillId="0" borderId="36" xfId="0" applyNumberFormat="1" applyFont="1" applyBorder="1" applyAlignment="1">
      <alignment horizontal="center" vertical="center"/>
    </xf>
    <xf numFmtId="177" fontId="1" fillId="0" borderId="31" xfId="0" applyNumberFormat="1" applyFont="1" applyBorder="1" applyAlignment="1">
      <alignment horizontal="center" vertical="center"/>
    </xf>
    <xf numFmtId="177" fontId="1" fillId="0" borderId="37" xfId="0" applyNumberFormat="1" applyFont="1" applyBorder="1" applyAlignment="1">
      <alignment horizontal="center" vertical="center"/>
    </xf>
    <xf numFmtId="177" fontId="1" fillId="0" borderId="17" xfId="0" applyNumberFormat="1" applyFont="1" applyBorder="1" applyAlignment="1">
      <alignment horizontal="center" vertical="center"/>
    </xf>
    <xf numFmtId="177" fontId="1" fillId="0" borderId="32" xfId="0" applyNumberFormat="1" applyFont="1" applyBorder="1" applyAlignment="1">
      <alignment horizontal="center" vertical="center"/>
    </xf>
    <xf numFmtId="177" fontId="1" fillId="3" borderId="18" xfId="1" applyNumberFormat="1" applyFont="1" applyFill="1" applyBorder="1" applyAlignment="1" applyProtection="1">
      <alignment horizontal="right" vertical="center"/>
    </xf>
    <xf numFmtId="177" fontId="1" fillId="3" borderId="25" xfId="1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6" fillId="3" borderId="1" xfId="0" applyNumberFormat="1" applyFont="1" applyFill="1" applyBorder="1" applyAlignment="1" applyProtection="1">
      <alignment horizontal="left" vertical="center" indent="1" shrinkToFit="1"/>
      <protection locked="0"/>
    </xf>
    <xf numFmtId="177" fontId="6" fillId="3" borderId="1" xfId="0" applyNumberFormat="1" applyFont="1" applyFill="1" applyBorder="1" applyAlignment="1" applyProtection="1">
      <alignment horizontal="left" vertical="center" indent="1"/>
      <protection locked="0"/>
    </xf>
    <xf numFmtId="177" fontId="1" fillId="0" borderId="17" xfId="1" applyNumberFormat="1" applyFont="1" applyBorder="1" applyAlignment="1" applyProtection="1">
      <alignment horizontal="right" vertical="center"/>
    </xf>
    <xf numFmtId="177" fontId="1" fillId="0" borderId="32" xfId="1" applyNumberFormat="1" applyFont="1" applyBorder="1" applyAlignment="1" applyProtection="1">
      <alignment horizontal="right" vertical="center"/>
    </xf>
    <xf numFmtId="177" fontId="20" fillId="0" borderId="40" xfId="0" applyNumberFormat="1" applyFont="1" applyBorder="1" applyAlignment="1">
      <alignment horizontal="center" wrapText="1" shrinkToFit="1"/>
    </xf>
    <xf numFmtId="177" fontId="20" fillId="0" borderId="0" xfId="0" applyNumberFormat="1" applyFont="1" applyAlignment="1">
      <alignment horizontal="center" shrinkToFit="1"/>
    </xf>
    <xf numFmtId="177" fontId="6" fillId="0" borderId="38" xfId="0" applyNumberFormat="1" applyFont="1" applyBorder="1" applyAlignment="1">
      <alignment horizontal="center" vertical="center"/>
    </xf>
    <xf numFmtId="177" fontId="6" fillId="0" borderId="39" xfId="0" applyNumberFormat="1" applyFont="1" applyBorder="1" applyAlignment="1">
      <alignment horizontal="center" vertical="center"/>
    </xf>
    <xf numFmtId="177" fontId="6" fillId="0" borderId="34" xfId="0" applyNumberFormat="1" applyFont="1" applyBorder="1" applyAlignment="1">
      <alignment horizontal="center" vertical="center"/>
    </xf>
    <xf numFmtId="177" fontId="1" fillId="0" borderId="43" xfId="0" applyNumberFormat="1" applyFont="1" applyBorder="1" applyAlignment="1">
      <alignment horizontal="right" vertical="center"/>
    </xf>
    <xf numFmtId="177" fontId="1" fillId="0" borderId="41" xfId="0" applyNumberFormat="1" applyFont="1" applyBorder="1" applyAlignment="1">
      <alignment horizontal="right" vertical="center"/>
    </xf>
    <xf numFmtId="177" fontId="1" fillId="0" borderId="19" xfId="0" applyNumberFormat="1" applyFont="1" applyBorder="1" applyAlignment="1">
      <alignment horizontal="center" vertical="center"/>
    </xf>
    <xf numFmtId="177" fontId="1" fillId="0" borderId="33" xfId="0" applyNumberFormat="1" applyFont="1" applyBorder="1" applyAlignment="1">
      <alignment horizontal="center" vertical="center"/>
    </xf>
    <xf numFmtId="177" fontId="7" fillId="0" borderId="31" xfId="0" applyNumberFormat="1" applyFont="1" applyBorder="1" applyAlignment="1">
      <alignment horizontal="center" vertical="center"/>
    </xf>
    <xf numFmtId="177" fontId="7" fillId="0" borderId="37" xfId="0" applyNumberFormat="1" applyFont="1" applyBorder="1" applyAlignment="1">
      <alignment horizontal="center" vertical="center"/>
    </xf>
    <xf numFmtId="177" fontId="7" fillId="0" borderId="18" xfId="1" applyNumberFormat="1" applyFont="1" applyBorder="1" applyAlignment="1" applyProtection="1">
      <alignment horizontal="right" vertical="center"/>
    </xf>
    <xf numFmtId="177" fontId="7" fillId="0" borderId="25" xfId="1" applyNumberFormat="1" applyFont="1" applyBorder="1" applyAlignment="1" applyProtection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66675</xdr:rowOff>
    </xdr:from>
    <xdr:to>
      <xdr:col>2</xdr:col>
      <xdr:colOff>19050</xdr:colOff>
      <xdr:row>3</xdr:row>
      <xdr:rowOff>152400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625" y="66675"/>
          <a:ext cx="1330960" cy="3048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申込集計表</a:t>
          </a:r>
        </a:p>
      </xdr:txBody>
    </xdr:sp>
    <xdr:clientData/>
  </xdr:twoCellAnchor>
  <xdr:twoCellAnchor>
    <xdr:from>
      <xdr:col>7</xdr:col>
      <xdr:colOff>57150</xdr:colOff>
      <xdr:row>31</xdr:row>
      <xdr:rowOff>9525</xdr:rowOff>
    </xdr:from>
    <xdr:to>
      <xdr:col>13</xdr:col>
      <xdr:colOff>66675</xdr:colOff>
      <xdr:row>37</xdr:row>
      <xdr:rowOff>130628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52850" y="8005082"/>
          <a:ext cx="2834368" cy="1998889"/>
        </a:xfrm>
        <a:prstGeom prst="rect">
          <a:avLst/>
        </a:prstGeom>
        <a:noFill/>
        <a:ln w="15875">
          <a:solidFill>
            <a:schemeClr val="tx1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U45"/>
  <sheetViews>
    <sheetView tabSelected="1" workbookViewId="0">
      <selection activeCell="O6" sqref="O6"/>
    </sheetView>
  </sheetViews>
  <sheetFormatPr defaultColWidth="9" defaultRowHeight="13.5" x14ac:dyDescent="0.15"/>
  <cols>
    <col min="1" max="1" width="7" style="2" customWidth="1"/>
    <col min="2" max="2" width="10.875" style="2" customWidth="1"/>
    <col min="3" max="3" width="6.75" style="2" customWidth="1"/>
    <col min="4" max="4" width="6.625" style="2" customWidth="1"/>
    <col min="5" max="5" width="7.25" style="2" customWidth="1"/>
    <col min="6" max="6" width="8.625" style="2" customWidth="1"/>
    <col min="7" max="7" width="5.125" style="2" customWidth="1"/>
    <col min="8" max="8" width="2.75" style="2" customWidth="1"/>
    <col min="9" max="9" width="8.625" style="2" customWidth="1"/>
    <col min="10" max="10" width="3.375" style="2" bestFit="1" customWidth="1"/>
    <col min="11" max="11" width="10.125" style="2" customWidth="1"/>
    <col min="12" max="12" width="10.625" style="2" customWidth="1"/>
    <col min="13" max="13" width="4.375" style="2" customWidth="1"/>
    <col min="14" max="14" width="3" style="2" customWidth="1"/>
    <col min="15" max="15" width="9" style="2"/>
    <col min="16" max="16" width="9" style="3"/>
    <col min="17" max="16384" width="9" style="2"/>
  </cols>
  <sheetData>
    <row r="1" spans="1:21" ht="5.25" customHeight="1" x14ac:dyDescent="0.15"/>
    <row r="2" spans="1:21" ht="24.75" customHeight="1" x14ac:dyDescent="0.15">
      <c r="P2" s="68"/>
      <c r="Q2" s="69" t="s">
        <v>52</v>
      </c>
    </row>
    <row r="3" spans="1:21" ht="17.25" x14ac:dyDescent="0.15">
      <c r="N3" s="32"/>
      <c r="R3" s="56" t="s">
        <v>51</v>
      </c>
    </row>
    <row r="4" spans="1:21" x14ac:dyDescent="0.15">
      <c r="A4" s="4"/>
      <c r="B4" s="1"/>
      <c r="C4" s="1"/>
      <c r="D4" s="1"/>
      <c r="E4" s="1"/>
      <c r="F4" s="1"/>
      <c r="G4" s="5"/>
      <c r="H4" s="5"/>
      <c r="I4" s="5"/>
      <c r="J4" s="5"/>
      <c r="K4" s="7" t="s">
        <v>53</v>
      </c>
      <c r="L4" s="60" t="s">
        <v>41</v>
      </c>
      <c r="M4" s="59"/>
      <c r="P4" s="33" t="s">
        <v>0</v>
      </c>
      <c r="Q4" s="34"/>
      <c r="R4" s="34"/>
      <c r="S4" s="34"/>
      <c r="T4" s="34"/>
      <c r="U4" s="34"/>
    </row>
    <row r="5" spans="1:21" ht="14.25" x14ac:dyDescent="0.15">
      <c r="A5" s="98" t="s">
        <v>54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P5" s="33"/>
      <c r="Q5" s="34"/>
      <c r="R5" s="34"/>
      <c r="S5" s="34"/>
      <c r="T5" s="34"/>
      <c r="U5" s="34"/>
    </row>
    <row r="6" spans="1:21" ht="14.25" x14ac:dyDescent="0.15">
      <c r="A6" s="98" t="s">
        <v>55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P6" s="33"/>
      <c r="Q6" s="34"/>
      <c r="R6" s="34"/>
      <c r="S6" s="34"/>
      <c r="T6" s="34"/>
      <c r="U6" s="34"/>
    </row>
    <row r="7" spans="1:21" ht="21" x14ac:dyDescent="0.15">
      <c r="A7" s="99" t="s">
        <v>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P7" s="33"/>
      <c r="Q7" s="34"/>
      <c r="R7" s="34"/>
      <c r="S7" s="34"/>
      <c r="T7" s="34"/>
      <c r="U7" s="34"/>
    </row>
    <row r="8" spans="1:21" ht="11.25" customHeight="1" x14ac:dyDescent="0.15">
      <c r="A8" s="6"/>
      <c r="B8" s="1"/>
      <c r="C8" s="1"/>
      <c r="D8" s="1"/>
      <c r="E8" s="1"/>
      <c r="F8" s="1"/>
      <c r="G8" s="5"/>
      <c r="H8" s="5"/>
      <c r="I8" s="5"/>
      <c r="J8" s="5"/>
      <c r="K8" s="5"/>
      <c r="L8" s="5"/>
      <c r="M8" s="5"/>
      <c r="N8" s="5"/>
      <c r="P8" s="33"/>
      <c r="Q8" s="34"/>
      <c r="R8" s="34"/>
      <c r="S8" s="34"/>
      <c r="T8" s="34"/>
      <c r="U8" s="34"/>
    </row>
    <row r="9" spans="1:21" ht="29.65" customHeight="1" x14ac:dyDescent="0.15">
      <c r="A9" s="1" t="s">
        <v>2</v>
      </c>
      <c r="B9" s="100"/>
      <c r="C9" s="100"/>
      <c r="D9" s="100"/>
      <c r="E9" s="100"/>
      <c r="G9" s="7" t="s">
        <v>3</v>
      </c>
      <c r="H9" s="7"/>
      <c r="I9" s="101"/>
      <c r="J9" s="101"/>
      <c r="K9" s="101"/>
      <c r="L9" s="101"/>
      <c r="M9" s="101"/>
      <c r="N9" s="1"/>
      <c r="P9" s="33" t="s">
        <v>4</v>
      </c>
      <c r="Q9" s="34"/>
      <c r="R9" s="34"/>
      <c r="S9" s="34"/>
      <c r="T9" s="34"/>
      <c r="U9" s="34"/>
    </row>
    <row r="10" spans="1:21" ht="19.7" customHeight="1" x14ac:dyDescent="0.15">
      <c r="G10" s="8" t="s">
        <v>5</v>
      </c>
      <c r="H10" s="8"/>
      <c r="I10" s="74"/>
      <c r="J10" s="74"/>
      <c r="K10" s="74"/>
      <c r="L10" s="74"/>
      <c r="M10" s="74"/>
      <c r="P10" s="33" t="s">
        <v>6</v>
      </c>
      <c r="Q10" s="34"/>
      <c r="R10" s="34"/>
      <c r="S10" s="34"/>
      <c r="T10" s="34"/>
      <c r="U10" s="34"/>
    </row>
    <row r="11" spans="1:21" ht="14.25" thickBot="1" x14ac:dyDescent="0.2">
      <c r="P11" s="33"/>
      <c r="Q11" s="34"/>
      <c r="R11" s="34"/>
      <c r="S11" s="34"/>
      <c r="T11" s="34"/>
      <c r="U11" s="34"/>
    </row>
    <row r="12" spans="1:21" s="1" customFormat="1" ht="20.25" customHeight="1" thickBot="1" x14ac:dyDescent="0.2">
      <c r="A12" s="54" t="s">
        <v>7</v>
      </c>
      <c r="B12" s="75" t="s">
        <v>8</v>
      </c>
      <c r="C12" s="75"/>
      <c r="D12" s="75"/>
      <c r="E12" s="75"/>
      <c r="F12" s="75" t="s">
        <v>9</v>
      </c>
      <c r="G12" s="76"/>
      <c r="H12" s="55"/>
      <c r="I12" s="77" t="s">
        <v>10</v>
      </c>
      <c r="J12" s="78"/>
      <c r="K12" s="78"/>
      <c r="L12" s="78"/>
      <c r="M12" s="79"/>
      <c r="P12" s="35"/>
      <c r="Q12" s="36"/>
      <c r="R12" s="36"/>
      <c r="S12" s="36"/>
      <c r="T12" s="36"/>
      <c r="U12" s="36"/>
    </row>
    <row r="13" spans="1:21" s="1" customFormat="1" ht="24" customHeight="1" x14ac:dyDescent="0.15">
      <c r="A13" s="9">
        <v>1</v>
      </c>
      <c r="B13" s="10" t="s">
        <v>11</v>
      </c>
      <c r="C13" s="11" t="s">
        <v>12</v>
      </c>
      <c r="D13" s="12" t="s">
        <v>13</v>
      </c>
      <c r="E13" s="13" t="s">
        <v>14</v>
      </c>
      <c r="F13" s="50"/>
      <c r="G13" s="37" t="s">
        <v>15</v>
      </c>
      <c r="I13" s="80" t="s">
        <v>38</v>
      </c>
      <c r="J13" s="81"/>
      <c r="K13" s="81"/>
      <c r="L13" s="81"/>
      <c r="M13" s="82"/>
      <c r="P13" s="46" t="s">
        <v>42</v>
      </c>
      <c r="Q13" s="36"/>
      <c r="R13" s="36"/>
      <c r="S13" s="36"/>
      <c r="T13" s="36"/>
      <c r="U13" s="36"/>
    </row>
    <row r="14" spans="1:21" s="1" customFormat="1" ht="24" customHeight="1" x14ac:dyDescent="0.15">
      <c r="A14" s="14">
        <v>2</v>
      </c>
      <c r="B14" s="15" t="s">
        <v>17</v>
      </c>
      <c r="C14" s="16" t="s">
        <v>18</v>
      </c>
      <c r="D14" s="17" t="s">
        <v>13</v>
      </c>
      <c r="E14" s="18" t="s">
        <v>19</v>
      </c>
      <c r="F14" s="51"/>
      <c r="G14" s="38" t="s">
        <v>15</v>
      </c>
      <c r="I14" s="83"/>
      <c r="J14" s="84"/>
      <c r="K14" s="84"/>
      <c r="L14" s="84"/>
      <c r="M14" s="85"/>
      <c r="P14" s="47" t="s">
        <v>43</v>
      </c>
      <c r="Q14" s="36"/>
      <c r="R14" s="36"/>
      <c r="S14" s="36"/>
      <c r="T14" s="36"/>
      <c r="U14" s="36"/>
    </row>
    <row r="15" spans="1:21" s="1" customFormat="1" ht="24" customHeight="1" x14ac:dyDescent="0.15">
      <c r="A15" s="14">
        <v>3</v>
      </c>
      <c r="B15" s="15" t="s">
        <v>17</v>
      </c>
      <c r="C15" s="16" t="s">
        <v>18</v>
      </c>
      <c r="D15" s="17" t="s">
        <v>20</v>
      </c>
      <c r="E15" s="18" t="s">
        <v>14</v>
      </c>
      <c r="F15" s="51"/>
      <c r="G15" s="38" t="s">
        <v>15</v>
      </c>
      <c r="I15" s="86"/>
      <c r="J15" s="88" t="s">
        <v>34</v>
      </c>
      <c r="K15" s="90" t="s">
        <v>35</v>
      </c>
      <c r="L15" s="102">
        <f>I15*3000</f>
        <v>0</v>
      </c>
      <c r="M15" s="92" t="s">
        <v>16</v>
      </c>
      <c r="P15" s="47" t="s">
        <v>44</v>
      </c>
      <c r="Q15" s="36"/>
      <c r="R15" s="36"/>
      <c r="S15" s="36"/>
      <c r="T15" s="36"/>
      <c r="U15" s="36"/>
    </row>
    <row r="16" spans="1:21" s="1" customFormat="1" ht="24" customHeight="1" thickBot="1" x14ac:dyDescent="0.2">
      <c r="A16" s="14">
        <v>4</v>
      </c>
      <c r="B16" s="15" t="s">
        <v>17</v>
      </c>
      <c r="C16" s="16" t="s">
        <v>18</v>
      </c>
      <c r="D16" s="17" t="s">
        <v>20</v>
      </c>
      <c r="E16" s="18" t="s">
        <v>19</v>
      </c>
      <c r="F16" s="51"/>
      <c r="G16" s="38" t="s">
        <v>15</v>
      </c>
      <c r="I16" s="87"/>
      <c r="J16" s="89"/>
      <c r="K16" s="91"/>
      <c r="L16" s="103"/>
      <c r="M16" s="93"/>
      <c r="P16" s="39"/>
      <c r="Q16" s="36"/>
      <c r="R16" s="36"/>
      <c r="S16" s="36"/>
      <c r="T16" s="36"/>
      <c r="U16" s="36"/>
    </row>
    <row r="17" spans="1:21" s="1" customFormat="1" ht="24" customHeight="1" x14ac:dyDescent="0.15">
      <c r="A17" s="14">
        <v>5</v>
      </c>
      <c r="B17" s="15" t="s">
        <v>17</v>
      </c>
      <c r="C17" s="16" t="s">
        <v>18</v>
      </c>
      <c r="D17" s="17" t="s">
        <v>21</v>
      </c>
      <c r="E17" s="18" t="s">
        <v>14</v>
      </c>
      <c r="F17" s="51"/>
      <c r="G17" s="38" t="s">
        <v>15</v>
      </c>
      <c r="I17" s="80" t="s">
        <v>39</v>
      </c>
      <c r="J17" s="81"/>
      <c r="K17" s="81"/>
      <c r="L17" s="81"/>
      <c r="M17" s="82"/>
      <c r="P17" s="39"/>
      <c r="Q17" s="36"/>
      <c r="R17" s="36"/>
      <c r="S17" s="36"/>
      <c r="T17" s="36"/>
      <c r="U17" s="36"/>
    </row>
    <row r="18" spans="1:21" s="1" customFormat="1" ht="24" customHeight="1" x14ac:dyDescent="0.15">
      <c r="A18" s="14">
        <v>6</v>
      </c>
      <c r="B18" s="15" t="s">
        <v>17</v>
      </c>
      <c r="C18" s="16" t="s">
        <v>18</v>
      </c>
      <c r="D18" s="17" t="s">
        <v>21</v>
      </c>
      <c r="E18" s="18" t="s">
        <v>19</v>
      </c>
      <c r="F18" s="51"/>
      <c r="G18" s="38" t="s">
        <v>15</v>
      </c>
      <c r="I18" s="83"/>
      <c r="J18" s="84"/>
      <c r="K18" s="84"/>
      <c r="L18" s="84"/>
      <c r="M18" s="85"/>
      <c r="P18" s="39"/>
      <c r="Q18" s="36"/>
      <c r="R18" s="36"/>
      <c r="S18" s="36"/>
      <c r="T18" s="36"/>
      <c r="U18" s="36"/>
    </row>
    <row r="19" spans="1:21" s="1" customFormat="1" ht="24" customHeight="1" x14ac:dyDescent="0.15">
      <c r="A19" s="14">
        <v>7</v>
      </c>
      <c r="B19" s="15" t="s">
        <v>17</v>
      </c>
      <c r="C19" s="16" t="s">
        <v>18</v>
      </c>
      <c r="D19" s="17" t="s">
        <v>22</v>
      </c>
      <c r="E19" s="18" t="s">
        <v>14</v>
      </c>
      <c r="F19" s="51"/>
      <c r="G19" s="38" t="s">
        <v>15</v>
      </c>
      <c r="I19" s="86"/>
      <c r="J19" s="88" t="s">
        <v>34</v>
      </c>
      <c r="K19" s="90" t="s">
        <v>40</v>
      </c>
      <c r="L19" s="102">
        <f>I19*5000</f>
        <v>0</v>
      </c>
      <c r="M19" s="92" t="s">
        <v>16</v>
      </c>
      <c r="P19" s="39"/>
      <c r="Q19" s="36"/>
      <c r="R19" s="36"/>
      <c r="S19" s="36"/>
      <c r="T19" s="36"/>
      <c r="U19" s="36"/>
    </row>
    <row r="20" spans="1:21" s="1" customFormat="1" ht="24" customHeight="1" thickBot="1" x14ac:dyDescent="0.2">
      <c r="A20" s="14">
        <v>8</v>
      </c>
      <c r="B20" s="15" t="s">
        <v>17</v>
      </c>
      <c r="C20" s="16" t="s">
        <v>18</v>
      </c>
      <c r="D20" s="17" t="s">
        <v>22</v>
      </c>
      <c r="E20" s="18" t="s">
        <v>19</v>
      </c>
      <c r="F20" s="51"/>
      <c r="G20" s="38" t="s">
        <v>15</v>
      </c>
      <c r="I20" s="87"/>
      <c r="J20" s="89"/>
      <c r="K20" s="91"/>
      <c r="L20" s="103"/>
      <c r="M20" s="93"/>
      <c r="P20" s="39"/>
      <c r="Q20" s="36"/>
      <c r="R20" s="36"/>
      <c r="S20" s="36"/>
      <c r="T20" s="36"/>
      <c r="U20" s="36"/>
    </row>
    <row r="21" spans="1:21" s="1" customFormat="1" ht="24" customHeight="1" x14ac:dyDescent="0.15">
      <c r="A21" s="14">
        <v>9</v>
      </c>
      <c r="B21" s="15" t="s">
        <v>17</v>
      </c>
      <c r="C21" s="16" t="s">
        <v>18</v>
      </c>
      <c r="D21" s="17" t="s">
        <v>23</v>
      </c>
      <c r="E21" s="18" t="s">
        <v>14</v>
      </c>
      <c r="F21" s="51"/>
      <c r="G21" s="38" t="s">
        <v>15</v>
      </c>
      <c r="I21" s="80" t="s">
        <v>48</v>
      </c>
      <c r="J21" s="81"/>
      <c r="K21" s="81"/>
      <c r="L21" s="81"/>
      <c r="M21" s="82"/>
      <c r="P21" s="39"/>
      <c r="Q21" s="36"/>
      <c r="R21" s="36"/>
      <c r="S21" s="36"/>
      <c r="T21" s="36"/>
      <c r="U21" s="36"/>
    </row>
    <row r="22" spans="1:21" s="1" customFormat="1" ht="24" customHeight="1" x14ac:dyDescent="0.15">
      <c r="A22" s="14">
        <v>10</v>
      </c>
      <c r="B22" s="15" t="s">
        <v>17</v>
      </c>
      <c r="C22" s="16" t="s">
        <v>18</v>
      </c>
      <c r="D22" s="17" t="s">
        <v>23</v>
      </c>
      <c r="E22" s="18" t="s">
        <v>19</v>
      </c>
      <c r="F22" s="51"/>
      <c r="G22" s="38" t="s">
        <v>15</v>
      </c>
      <c r="I22" s="83"/>
      <c r="J22" s="84"/>
      <c r="K22" s="84"/>
      <c r="L22" s="84"/>
      <c r="M22" s="85"/>
      <c r="P22" s="39"/>
      <c r="Q22" s="36"/>
      <c r="R22" s="36"/>
      <c r="S22" s="36"/>
      <c r="T22" s="36"/>
      <c r="U22" s="36"/>
    </row>
    <row r="23" spans="1:21" s="1" customFormat="1" ht="24" customHeight="1" x14ac:dyDescent="0.15">
      <c r="A23" s="14">
        <v>11</v>
      </c>
      <c r="B23" s="15" t="s">
        <v>17</v>
      </c>
      <c r="C23" s="16" t="s">
        <v>18</v>
      </c>
      <c r="D23" s="17" t="s">
        <v>24</v>
      </c>
      <c r="E23" s="18" t="s">
        <v>14</v>
      </c>
      <c r="F23" s="51"/>
      <c r="G23" s="38" t="s">
        <v>15</v>
      </c>
      <c r="I23" s="86"/>
      <c r="J23" s="88" t="s">
        <v>34</v>
      </c>
      <c r="K23" s="94"/>
      <c r="L23" s="96"/>
      <c r="M23" s="92" t="s">
        <v>47</v>
      </c>
      <c r="P23" s="39"/>
      <c r="Q23" s="36"/>
      <c r="R23" s="36"/>
      <c r="S23" s="36"/>
      <c r="T23" s="36"/>
      <c r="U23" s="36"/>
    </row>
    <row r="24" spans="1:21" s="1" customFormat="1" ht="24" customHeight="1" thickBot="1" x14ac:dyDescent="0.2">
      <c r="A24" s="14">
        <v>12</v>
      </c>
      <c r="B24" s="15" t="s">
        <v>17</v>
      </c>
      <c r="C24" s="16" t="s">
        <v>18</v>
      </c>
      <c r="D24" s="17" t="s">
        <v>24</v>
      </c>
      <c r="E24" s="18" t="s">
        <v>19</v>
      </c>
      <c r="F24" s="51"/>
      <c r="G24" s="38" t="s">
        <v>15</v>
      </c>
      <c r="I24" s="87"/>
      <c r="J24" s="89"/>
      <c r="K24" s="95"/>
      <c r="L24" s="97"/>
      <c r="M24" s="93"/>
      <c r="P24" s="39"/>
      <c r="Q24" s="36"/>
      <c r="R24" s="36"/>
      <c r="S24" s="36"/>
      <c r="T24" s="36"/>
      <c r="U24" s="36"/>
    </row>
    <row r="25" spans="1:21" s="1" customFormat="1" ht="24" customHeight="1" thickTop="1" x14ac:dyDescent="0.15">
      <c r="A25" s="19">
        <v>21</v>
      </c>
      <c r="B25" s="20" t="s">
        <v>25</v>
      </c>
      <c r="C25" s="21" t="s">
        <v>12</v>
      </c>
      <c r="D25" s="22" t="s">
        <v>13</v>
      </c>
      <c r="E25" s="23" t="s">
        <v>14</v>
      </c>
      <c r="F25" s="52"/>
      <c r="G25" s="40" t="s">
        <v>15</v>
      </c>
      <c r="I25" s="70" t="s">
        <v>50</v>
      </c>
      <c r="J25" s="71"/>
      <c r="K25" s="71"/>
      <c r="L25" s="71"/>
      <c r="M25" s="71"/>
      <c r="N25" s="71"/>
      <c r="P25" s="41"/>
      <c r="Q25" s="36"/>
      <c r="R25" s="36"/>
      <c r="S25" s="36"/>
      <c r="T25" s="36"/>
      <c r="U25" s="36"/>
    </row>
    <row r="26" spans="1:21" s="1" customFormat="1" ht="24" customHeight="1" thickBot="1" x14ac:dyDescent="0.2">
      <c r="A26" s="14">
        <v>22</v>
      </c>
      <c r="B26" s="15" t="s">
        <v>17</v>
      </c>
      <c r="C26" s="16" t="s">
        <v>18</v>
      </c>
      <c r="D26" s="17" t="s">
        <v>13</v>
      </c>
      <c r="E26" s="18" t="s">
        <v>19</v>
      </c>
      <c r="F26" s="51"/>
      <c r="G26" s="38" t="s">
        <v>15</v>
      </c>
      <c r="I26" s="61"/>
      <c r="J26" s="62"/>
      <c r="K26" s="62"/>
      <c r="L26" s="62"/>
      <c r="M26" s="62"/>
      <c r="N26" s="62"/>
      <c r="P26" s="39"/>
      <c r="Q26" s="36"/>
      <c r="R26" s="36"/>
      <c r="S26" s="36"/>
      <c r="T26" s="36"/>
      <c r="U26" s="36"/>
    </row>
    <row r="27" spans="1:21" s="1" customFormat="1" ht="24" customHeight="1" x14ac:dyDescent="0.15">
      <c r="A27" s="14">
        <v>23</v>
      </c>
      <c r="B27" s="15" t="s">
        <v>17</v>
      </c>
      <c r="C27" s="16" t="s">
        <v>18</v>
      </c>
      <c r="D27" s="17" t="s">
        <v>20</v>
      </c>
      <c r="E27" s="18" t="s">
        <v>14</v>
      </c>
      <c r="F27" s="51"/>
      <c r="G27" s="38" t="s">
        <v>15</v>
      </c>
      <c r="I27" s="106" t="s">
        <v>36</v>
      </c>
      <c r="J27" s="107"/>
      <c r="K27" s="107"/>
      <c r="L27" s="107"/>
      <c r="M27" s="108"/>
      <c r="P27" s="39"/>
      <c r="Q27" s="36"/>
      <c r="R27" s="36"/>
      <c r="S27" s="36"/>
      <c r="T27" s="36"/>
      <c r="U27" s="36"/>
    </row>
    <row r="28" spans="1:21" s="1" customFormat="1" ht="24" customHeight="1" x14ac:dyDescent="0.15">
      <c r="A28" s="14">
        <v>24</v>
      </c>
      <c r="B28" s="15" t="s">
        <v>17</v>
      </c>
      <c r="C28" s="16" t="s">
        <v>18</v>
      </c>
      <c r="D28" s="17" t="s">
        <v>20</v>
      </c>
      <c r="E28" s="18" t="s">
        <v>19</v>
      </c>
      <c r="F28" s="51"/>
      <c r="G28" s="38" t="s">
        <v>15</v>
      </c>
      <c r="I28" s="109">
        <f>I15+I19+I23</f>
        <v>0</v>
      </c>
      <c r="J28" s="111" t="s">
        <v>34</v>
      </c>
      <c r="K28" s="115">
        <f>L15+L19+L23</f>
        <v>0</v>
      </c>
      <c r="L28" s="115"/>
      <c r="M28" s="113" t="s">
        <v>16</v>
      </c>
      <c r="P28" s="39"/>
      <c r="Q28" s="36"/>
      <c r="R28" s="36"/>
      <c r="S28" s="36"/>
      <c r="T28" s="36"/>
      <c r="U28" s="36"/>
    </row>
    <row r="29" spans="1:21" s="1" customFormat="1" ht="24" customHeight="1" thickBot="1" x14ac:dyDescent="0.2">
      <c r="A29" s="14">
        <v>25</v>
      </c>
      <c r="B29" s="15" t="s">
        <v>17</v>
      </c>
      <c r="C29" s="16" t="s">
        <v>18</v>
      </c>
      <c r="D29" s="17" t="s">
        <v>21</v>
      </c>
      <c r="E29" s="18" t="s">
        <v>14</v>
      </c>
      <c r="F29" s="51"/>
      <c r="G29" s="38" t="s">
        <v>15</v>
      </c>
      <c r="I29" s="110"/>
      <c r="J29" s="112"/>
      <c r="K29" s="116"/>
      <c r="L29" s="116"/>
      <c r="M29" s="114"/>
      <c r="P29" s="39"/>
      <c r="Q29" s="36"/>
      <c r="R29" s="36"/>
      <c r="S29" s="36"/>
      <c r="T29" s="36"/>
      <c r="U29" s="36"/>
    </row>
    <row r="30" spans="1:21" s="1" customFormat="1" ht="24" customHeight="1" x14ac:dyDescent="0.15">
      <c r="A30" s="14">
        <v>26</v>
      </c>
      <c r="B30" s="15" t="s">
        <v>17</v>
      </c>
      <c r="C30" s="16" t="s">
        <v>18</v>
      </c>
      <c r="D30" s="17" t="s">
        <v>21</v>
      </c>
      <c r="E30" s="18" t="s">
        <v>19</v>
      </c>
      <c r="F30" s="51"/>
      <c r="G30" s="38" t="s">
        <v>15</v>
      </c>
      <c r="I30" s="67" t="s">
        <v>37</v>
      </c>
      <c r="K30" s="49"/>
      <c r="L30" s="49"/>
      <c r="P30" s="39"/>
      <c r="Q30" s="36"/>
      <c r="R30" s="36"/>
      <c r="S30" s="36"/>
      <c r="T30" s="36"/>
      <c r="U30" s="36"/>
    </row>
    <row r="31" spans="1:21" s="1" customFormat="1" ht="24" customHeight="1" x14ac:dyDescent="0.15">
      <c r="A31" s="14">
        <v>27</v>
      </c>
      <c r="B31" s="15" t="s">
        <v>17</v>
      </c>
      <c r="C31" s="16" t="s">
        <v>18</v>
      </c>
      <c r="D31" s="17" t="s">
        <v>22</v>
      </c>
      <c r="E31" s="18" t="s">
        <v>14</v>
      </c>
      <c r="F31" s="51"/>
      <c r="G31" s="38" t="s">
        <v>15</v>
      </c>
      <c r="I31" s="2"/>
      <c r="J31" s="2"/>
      <c r="K31" s="2"/>
      <c r="L31" s="2"/>
      <c r="M31" s="2"/>
      <c r="P31" s="39"/>
      <c r="Q31" s="36"/>
      <c r="R31" s="36"/>
      <c r="S31" s="36"/>
      <c r="T31" s="36"/>
      <c r="U31" s="36"/>
    </row>
    <row r="32" spans="1:21" s="1" customFormat="1" ht="24" customHeight="1" x14ac:dyDescent="0.15">
      <c r="A32" s="14">
        <v>28</v>
      </c>
      <c r="B32" s="15" t="s">
        <v>17</v>
      </c>
      <c r="C32" s="16" t="s">
        <v>18</v>
      </c>
      <c r="D32" s="17" t="s">
        <v>22</v>
      </c>
      <c r="E32" s="18" t="s">
        <v>19</v>
      </c>
      <c r="F32" s="51"/>
      <c r="G32" s="38" t="s">
        <v>15</v>
      </c>
      <c r="I32" s="2" t="s">
        <v>28</v>
      </c>
      <c r="J32" s="2"/>
      <c r="K32" s="2"/>
      <c r="L32" s="2"/>
      <c r="M32" s="2"/>
      <c r="P32" s="39"/>
      <c r="Q32" s="36"/>
      <c r="R32" s="36"/>
      <c r="S32" s="36"/>
      <c r="T32" s="36"/>
      <c r="U32" s="36"/>
    </row>
    <row r="33" spans="1:21" s="1" customFormat="1" ht="24" customHeight="1" x14ac:dyDescent="0.15">
      <c r="A33" s="14">
        <v>29</v>
      </c>
      <c r="B33" s="15" t="s">
        <v>17</v>
      </c>
      <c r="C33" s="16" t="s">
        <v>18</v>
      </c>
      <c r="D33" s="17" t="s">
        <v>23</v>
      </c>
      <c r="E33" s="18" t="s">
        <v>14</v>
      </c>
      <c r="F33" s="51"/>
      <c r="G33" s="38" t="s">
        <v>15</v>
      </c>
      <c r="I33" s="2"/>
      <c r="J33" s="2" t="s">
        <v>29</v>
      </c>
      <c r="K33" s="2"/>
      <c r="L33" s="2"/>
      <c r="O33" s="45" t="s">
        <v>33</v>
      </c>
      <c r="P33" s="39"/>
      <c r="Q33" s="36"/>
      <c r="R33" s="36"/>
      <c r="S33" s="36"/>
      <c r="T33" s="36"/>
      <c r="U33" s="36"/>
    </row>
    <row r="34" spans="1:21" s="1" customFormat="1" ht="24" customHeight="1" x14ac:dyDescent="0.15">
      <c r="A34" s="14">
        <v>30</v>
      </c>
      <c r="B34" s="15" t="s">
        <v>17</v>
      </c>
      <c r="C34" s="16" t="s">
        <v>18</v>
      </c>
      <c r="D34" s="17" t="s">
        <v>23</v>
      </c>
      <c r="E34" s="18" t="s">
        <v>19</v>
      </c>
      <c r="F34" s="51"/>
      <c r="G34" s="38" t="s">
        <v>15</v>
      </c>
      <c r="J34" s="57" t="s">
        <v>30</v>
      </c>
      <c r="K34" s="2"/>
      <c r="L34" s="2"/>
      <c r="P34" s="39"/>
      <c r="Q34" s="36"/>
      <c r="R34" s="36"/>
      <c r="S34" s="36"/>
      <c r="T34" s="36"/>
      <c r="U34" s="36"/>
    </row>
    <row r="35" spans="1:21" s="1" customFormat="1" ht="24" customHeight="1" x14ac:dyDescent="0.15">
      <c r="A35" s="14">
        <v>31</v>
      </c>
      <c r="B35" s="15" t="s">
        <v>17</v>
      </c>
      <c r="C35" s="16" t="s">
        <v>18</v>
      </c>
      <c r="D35" s="17" t="s">
        <v>24</v>
      </c>
      <c r="E35" s="18" t="s">
        <v>14</v>
      </c>
      <c r="F35" s="51"/>
      <c r="G35" s="38" t="s">
        <v>15</v>
      </c>
      <c r="I35" s="2"/>
      <c r="J35" s="2" t="s">
        <v>31</v>
      </c>
      <c r="K35" s="2"/>
      <c r="L35" s="2"/>
      <c r="M35" s="2"/>
      <c r="P35" s="39"/>
      <c r="Q35" s="36"/>
      <c r="R35" s="36"/>
      <c r="S35" s="36"/>
      <c r="T35" s="36"/>
      <c r="U35" s="36"/>
    </row>
    <row r="36" spans="1:21" s="1" customFormat="1" ht="24" customHeight="1" thickBot="1" x14ac:dyDescent="0.2">
      <c r="A36" s="24">
        <v>32</v>
      </c>
      <c r="B36" s="25" t="s">
        <v>17</v>
      </c>
      <c r="C36" s="26" t="s">
        <v>18</v>
      </c>
      <c r="D36" s="27" t="s">
        <v>24</v>
      </c>
      <c r="E36" s="28" t="s">
        <v>19</v>
      </c>
      <c r="F36" s="53"/>
      <c r="G36" s="42" t="s">
        <v>15</v>
      </c>
      <c r="I36" s="2"/>
      <c r="J36" s="56" t="s">
        <v>32</v>
      </c>
      <c r="K36" s="2"/>
      <c r="L36" s="2"/>
      <c r="M36" s="2"/>
      <c r="P36" s="39"/>
      <c r="Q36" s="36"/>
      <c r="R36" s="36"/>
      <c r="S36" s="36"/>
      <c r="T36" s="36"/>
      <c r="U36" s="36"/>
    </row>
    <row r="37" spans="1:21" s="1" customFormat="1" ht="27.95" customHeight="1" thickBot="1" x14ac:dyDescent="0.2">
      <c r="A37" s="29"/>
      <c r="B37" s="72" t="s">
        <v>26</v>
      </c>
      <c r="C37" s="72"/>
      <c r="D37" s="72"/>
      <c r="E37" s="73"/>
      <c r="F37" s="30">
        <f>SUM(F13:F36)</f>
        <v>0</v>
      </c>
      <c r="G37" s="31" t="s">
        <v>15</v>
      </c>
      <c r="H37" s="104" t="s">
        <v>49</v>
      </c>
      <c r="I37" s="105"/>
      <c r="J37" s="105"/>
      <c r="K37" s="105"/>
      <c r="L37" s="105"/>
      <c r="M37" s="105"/>
      <c r="P37" s="39"/>
    </row>
    <row r="38" spans="1:21" s="1" customFormat="1" ht="12.95" customHeight="1" thickBot="1" x14ac:dyDescent="0.2">
      <c r="A38" s="63"/>
      <c r="B38" s="64"/>
      <c r="C38" s="64"/>
      <c r="D38" s="64"/>
      <c r="E38" s="64"/>
      <c r="F38" s="64"/>
      <c r="G38" s="64"/>
      <c r="H38" s="65"/>
      <c r="I38" s="66"/>
      <c r="J38" s="66"/>
      <c r="K38" s="66"/>
      <c r="L38" s="66"/>
      <c r="M38" s="66"/>
      <c r="P38" s="39"/>
    </row>
    <row r="39" spans="1:21" s="1" customFormat="1" ht="28.35" customHeight="1" thickBot="1" x14ac:dyDescent="0.2">
      <c r="A39" s="29"/>
      <c r="B39" s="72" t="s">
        <v>27</v>
      </c>
      <c r="C39" s="72"/>
      <c r="D39" s="72"/>
      <c r="E39" s="73"/>
      <c r="F39" s="58"/>
      <c r="G39" s="31" t="s">
        <v>15</v>
      </c>
      <c r="I39" s="2"/>
      <c r="J39" s="2"/>
      <c r="K39" s="2"/>
      <c r="L39" s="2"/>
      <c r="M39" s="2"/>
      <c r="P39" s="35" t="s">
        <v>45</v>
      </c>
    </row>
    <row r="40" spans="1:21" s="1" customFormat="1" ht="24.75" customHeight="1" x14ac:dyDescent="0.15">
      <c r="I40" s="2" t="s">
        <v>46</v>
      </c>
      <c r="J40" s="2"/>
      <c r="K40" s="2"/>
      <c r="L40" s="2"/>
      <c r="M40" s="2"/>
      <c r="P40" s="43"/>
      <c r="Q40" s="44"/>
      <c r="R40" s="44"/>
      <c r="S40" s="44"/>
      <c r="T40" s="44"/>
      <c r="U40" s="44"/>
    </row>
    <row r="41" spans="1:21" x14ac:dyDescent="0.15">
      <c r="H41" s="1"/>
      <c r="N41" s="1"/>
    </row>
    <row r="42" spans="1:21" x14ac:dyDescent="0.15">
      <c r="H42" s="48"/>
      <c r="N42" s="5"/>
    </row>
    <row r="43" spans="1:21" x14ac:dyDescent="0.15">
      <c r="H43" s="1"/>
      <c r="N43" s="5"/>
    </row>
    <row r="44" spans="1:21" x14ac:dyDescent="0.15">
      <c r="H44" s="48"/>
    </row>
    <row r="45" spans="1:21" x14ac:dyDescent="0.15">
      <c r="N45" s="1"/>
    </row>
  </sheetData>
  <mergeCells count="36">
    <mergeCell ref="H37:M37"/>
    <mergeCell ref="I27:M27"/>
    <mergeCell ref="I28:I29"/>
    <mergeCell ref="J28:J29"/>
    <mergeCell ref="M28:M29"/>
    <mergeCell ref="K28:L29"/>
    <mergeCell ref="L23:L24"/>
    <mergeCell ref="A5:N5"/>
    <mergeCell ref="A6:N6"/>
    <mergeCell ref="A7:N7"/>
    <mergeCell ref="B9:E9"/>
    <mergeCell ref="I9:M9"/>
    <mergeCell ref="L15:L16"/>
    <mergeCell ref="I17:M18"/>
    <mergeCell ref="I19:I20"/>
    <mergeCell ref="J19:J20"/>
    <mergeCell ref="K19:K20"/>
    <mergeCell ref="L19:L20"/>
    <mergeCell ref="M19:M20"/>
    <mergeCell ref="M23:M24"/>
    <mergeCell ref="I25:N25"/>
    <mergeCell ref="B39:E39"/>
    <mergeCell ref="I10:M10"/>
    <mergeCell ref="B12:E12"/>
    <mergeCell ref="F12:G12"/>
    <mergeCell ref="B37:E37"/>
    <mergeCell ref="I12:M12"/>
    <mergeCell ref="I13:M14"/>
    <mergeCell ref="I15:I16"/>
    <mergeCell ref="J15:J16"/>
    <mergeCell ref="K15:K16"/>
    <mergeCell ref="M15:M16"/>
    <mergeCell ref="I21:M22"/>
    <mergeCell ref="I23:I24"/>
    <mergeCell ref="J23:J24"/>
    <mergeCell ref="K23:K24"/>
  </mergeCells>
  <phoneticPr fontId="15"/>
  <printOptions horizontalCentered="1"/>
  <pageMargins left="0.70866141732283472" right="0.19685039370078741" top="0.31496062992125984" bottom="0.19685039370078741" header="0.19685039370078741" footer="0.19685039370078741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少年少女集計表</vt:lpstr>
      <vt:lpstr>少年少女集計表!Print_Area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横山 洋司</cp:lastModifiedBy>
  <cp:lastPrinted>2025-02-12T06:12:36Z</cp:lastPrinted>
  <dcterms:created xsi:type="dcterms:W3CDTF">2006-09-16T00:00:00Z</dcterms:created>
  <dcterms:modified xsi:type="dcterms:W3CDTF">2026-02-12T06:19:01Z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